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3" sheetId="1" r:id="rId1"/>
    <sheet name="Sheet1" sheetId="2" r:id="rId2"/>
  </sheets>
  <definedNames>
    <definedName name="_xlnm.Print_Titles" localSheetId="0">Sheet3!$1:$6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<sst xmlns="http://schemas.openxmlformats.org/spreadsheetml/2006/main" count="96" uniqueCount="68">
  <si>
    <t>谋划2024年第乡村振兴（巩固拓展脱贫攻坚成果和乡村振兴任务）项目备案表</t>
  </si>
  <si>
    <t>填报时间：2023.11.13</t>
  </si>
  <si>
    <t>填报人：</t>
  </si>
  <si>
    <t>成梓玉</t>
  </si>
  <si>
    <t>联系方式：</t>
  </si>
  <si>
    <t>单位：万元、个</t>
  </si>
  <si>
    <t>县（市、区）名称</t>
  </si>
  <si>
    <t>序号</t>
  </si>
  <si>
    <t>项目名称</t>
  </si>
  <si>
    <t>是否出自项目库</t>
  </si>
  <si>
    <t>建设地点</t>
  </si>
  <si>
    <t>项目类型
（产业项目、基础设施、其他）</t>
  </si>
  <si>
    <t>建设内容</t>
  </si>
  <si>
    <t>建设规模</t>
  </si>
  <si>
    <t>资金规模（万元）</t>
  </si>
  <si>
    <t>预计开工时间</t>
  </si>
  <si>
    <t>预计竣工时间</t>
  </si>
  <si>
    <t>使用方式</t>
  </si>
  <si>
    <t>联农带农机制</t>
  </si>
  <si>
    <t>绩效目标</t>
  </si>
  <si>
    <t>乡（镇）</t>
  </si>
  <si>
    <t>村</t>
  </si>
  <si>
    <t>建设地点坐标
经纬度
（ **N, **E）</t>
  </si>
  <si>
    <t>单位</t>
  </si>
  <si>
    <t>数量</t>
  </si>
  <si>
    <t>群众参与方式</t>
  </si>
  <si>
    <t>受益对象</t>
  </si>
  <si>
    <t>预期收益情况（万元）</t>
  </si>
  <si>
    <r>
      <rPr>
        <b/>
        <sz val="18"/>
        <rFont val="宋体"/>
        <charset val="134"/>
      </rPr>
      <t>使用资金类型（中央</t>
    </r>
    <r>
      <rPr>
        <b/>
        <sz val="18"/>
        <rFont val="Microsoft YaHei"/>
        <charset val="134"/>
      </rPr>
      <t>/</t>
    </r>
    <r>
      <rPr>
        <b/>
        <sz val="18"/>
        <rFont val="宋体"/>
        <charset val="134"/>
      </rPr>
      <t>省级）</t>
    </r>
  </si>
  <si>
    <t>衔接资金（万元）</t>
  </si>
  <si>
    <t>资金指标文号</t>
  </si>
  <si>
    <t>收益情况</t>
  </si>
  <si>
    <t>贫困户</t>
  </si>
  <si>
    <t>非贫困户</t>
  </si>
  <si>
    <t>总收益</t>
  </si>
  <si>
    <t>贫困户总收益</t>
  </si>
  <si>
    <t>1</t>
  </si>
  <si>
    <t>岭东区长胜乡旅游山庄</t>
  </si>
  <si>
    <t>是</t>
  </si>
  <si>
    <t>长胜乡</t>
  </si>
  <si>
    <t>东升村</t>
  </si>
  <si>
    <t>产业项目</t>
  </si>
  <si>
    <t>采纳边缘户意见及建议，开展群众监督建设、有劳动能力的村民参与务工等的形式，有效带村集体经济发展，带动动防返贫致贫边缘户增收。</t>
  </si>
  <si>
    <t>促进有劳动能力的村民就业、务工，促进村民增收。</t>
  </si>
  <si>
    <t>2</t>
  </si>
  <si>
    <t>岭东区肉羊肉猪养殖基地</t>
  </si>
  <si>
    <t>3</t>
  </si>
  <si>
    <t>岭东区冷藏库</t>
  </si>
  <si>
    <t>4</t>
  </si>
  <si>
    <t>长胜乡肉牛养殖项目
（乡政府报送谋划）</t>
  </si>
  <si>
    <t>长胜乡
上游</t>
  </si>
  <si>
    <t>牛舍2栋</t>
  </si>
  <si>
    <t>栋</t>
  </si>
  <si>
    <t>预计年收益率 5%，增加村民生活水平，并带动壮大村集体经济。</t>
  </si>
  <si>
    <t>5</t>
  </si>
  <si>
    <t>发酵酸菜加工厂建设项目</t>
  </si>
  <si>
    <t>规划发酵酸菜加工园区面积1800㎡，年加工酱腌菜能力15万斤。建设厂房使用面积1400平方米，分别是发酵车间900㎡，加工车间200㎡，成品库、包材库100㎡平方，辅助产品包装加工车间100㎡，化验室30㎡。</t>
  </si>
  <si>
    <t>预计年收益率14%，增加村民生活水平，并带动壮大村集体经济。</t>
  </si>
  <si>
    <t>6</t>
  </si>
  <si>
    <t>乡间公路桥</t>
  </si>
  <si>
    <t xml:space="preserve">团山 </t>
  </si>
  <si>
    <t>基础设施</t>
  </si>
  <si>
    <t>座</t>
  </si>
  <si>
    <t>7</t>
  </si>
  <si>
    <t>富强</t>
  </si>
  <si>
    <t>8</t>
  </si>
  <si>
    <t>城乡环境治理设备项目</t>
  </si>
  <si>
    <t>采购治理设备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</si>
</sst>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  <numFmt numFmtId="179" formatCode="0.000_ "/>
  </numFmts>
  <fonts count="31">
    <font>
      <sz val="12"/>
      <name val="宋体"/>
      <charset val="134"/>
    </font>
    <font>
      <sz val="18"/>
      <name val="宋体"/>
      <charset val="134"/>
    </font>
    <font>
      <sz val="18"/>
      <color rgb="FF36363D"/>
      <name val="宋体"/>
      <charset val="134"/>
    </font>
    <font>
      <sz val="14"/>
      <name val="宋体"/>
      <charset val="134"/>
    </font>
    <font>
      <b/>
      <sz val="36"/>
      <name val="宋体"/>
      <charset val="134"/>
    </font>
    <font>
      <b/>
      <sz val="18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rgb="FF36363D"/>
      <name val="宋体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7" applyNumberFormat="0" applyAlignment="0" applyProtection="0">
      <alignment vertical="center"/>
    </xf>
    <xf numFmtId="0" fontId="20" fillId="4" borderId="18" applyNumberFormat="0" applyAlignment="0" applyProtection="0">
      <alignment vertical="center"/>
    </xf>
    <xf numFmtId="0" fontId="21" fillId="4" borderId="17" applyNumberFormat="0" applyAlignment="0" applyProtection="0">
      <alignment vertical="center"/>
    </xf>
    <xf numFmtId="0" fontId="22" fillId="5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49" fontId="6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hidden="1"/>
    </xf>
    <xf numFmtId="49" fontId="6" fillId="0" borderId="2" xfId="0" applyNumberFormat="1" applyFont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>
      <alignment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3"/>
  <sheetViews>
    <sheetView tabSelected="1" zoomScale="55" zoomScaleNormal="55" workbookViewId="0">
      <pane ySplit="6" topLeftCell="A7" activePane="bottomLeft" state="frozen"/>
      <selection/>
      <selection pane="bottomLeft" activeCell="A2" sqref="A2:C2"/>
    </sheetView>
  </sheetViews>
  <sheetFormatPr defaultColWidth="9" defaultRowHeight="18.75"/>
  <cols>
    <col min="1" max="1" width="7.14166666666667" style="3" customWidth="1"/>
    <col min="2" max="2" width="5.70833333333333" style="3" customWidth="1"/>
    <col min="3" max="3" width="29.1083333333333" style="3" customWidth="1"/>
    <col min="4" max="4" width="8.40833333333333" style="3" customWidth="1"/>
    <col min="5" max="5" width="16.6" style="3" customWidth="1"/>
    <col min="6" max="6" width="9.08333333333333" style="3" customWidth="1"/>
    <col min="7" max="7" width="11.1666666666667" style="3" customWidth="1"/>
    <col min="8" max="8" width="21.25" style="3" customWidth="1"/>
    <col min="9" max="9" width="31.5833333333333" style="3" customWidth="1"/>
    <col min="10" max="11" width="9.31666666666667" style="3" customWidth="1"/>
    <col min="12" max="12" width="22.2666666666667" style="3" customWidth="1"/>
    <col min="13" max="14" width="7.79166666666667" style="3" customWidth="1"/>
    <col min="15" max="15" width="15.625" style="3" customWidth="1"/>
    <col min="16" max="17" width="5.43333333333333" style="3" customWidth="1"/>
    <col min="18" max="18" width="9.75" style="3" customWidth="1"/>
    <col min="19" max="19" width="34.0833333333333" style="3" customWidth="1"/>
    <col min="20" max="24" width="11.8166666666667" style="3" customWidth="1"/>
    <col min="25" max="25" width="33.8666666666667" style="3" customWidth="1"/>
    <col min="26" max="16384" width="9" style="3"/>
  </cols>
  <sheetData>
    <row r="1" ht="51" customHeight="1" spans="1: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35" customHeight="1" spans="1:25">
      <c r="A2" s="5" t="s">
        <v>1</v>
      </c>
      <c r="B2" s="5"/>
      <c r="C2" s="5"/>
      <c r="D2" s="6" t="s">
        <v>2</v>
      </c>
      <c r="E2" s="6"/>
      <c r="F2" s="6"/>
      <c r="G2" s="6" t="s">
        <v>3</v>
      </c>
      <c r="H2" s="6"/>
      <c r="I2" s="27" t="s">
        <v>4</v>
      </c>
      <c r="J2" s="27"/>
      <c r="K2" s="27"/>
      <c r="L2" s="27"/>
      <c r="M2" s="27"/>
      <c r="N2" s="27"/>
      <c r="O2" s="27"/>
      <c r="P2" s="28"/>
      <c r="Q2" s="57"/>
      <c r="R2" s="28"/>
      <c r="S2" s="28"/>
      <c r="T2" s="58" t="s">
        <v>5</v>
      </c>
      <c r="U2" s="58"/>
      <c r="V2" s="58"/>
      <c r="W2" s="58"/>
      <c r="X2" s="28"/>
      <c r="Y2" s="28"/>
    </row>
    <row r="3" ht="31" customHeight="1" spans="1:25">
      <c r="A3" s="7" t="s">
        <v>6</v>
      </c>
      <c r="B3" s="7" t="s">
        <v>7</v>
      </c>
      <c r="C3" s="8" t="s">
        <v>8</v>
      </c>
      <c r="D3" s="8" t="s">
        <v>9</v>
      </c>
      <c r="E3" s="9" t="s">
        <v>10</v>
      </c>
      <c r="F3" s="9"/>
      <c r="G3" s="9"/>
      <c r="H3" s="8" t="s">
        <v>11</v>
      </c>
      <c r="I3" s="8" t="s">
        <v>12</v>
      </c>
      <c r="J3" s="29" t="s">
        <v>13</v>
      </c>
      <c r="K3" s="30"/>
      <c r="L3" s="29" t="s">
        <v>14</v>
      </c>
      <c r="M3" s="31"/>
      <c r="N3" s="32"/>
      <c r="O3" s="32"/>
      <c r="P3" s="33" t="s">
        <v>15</v>
      </c>
      <c r="Q3" s="59" t="s">
        <v>16</v>
      </c>
      <c r="R3" s="8" t="s">
        <v>17</v>
      </c>
      <c r="S3" s="9" t="s">
        <v>18</v>
      </c>
      <c r="T3" s="9"/>
      <c r="U3" s="9"/>
      <c r="V3" s="9"/>
      <c r="W3" s="9"/>
      <c r="X3" s="9"/>
      <c r="Y3" s="78" t="s">
        <v>19</v>
      </c>
    </row>
    <row r="4" ht="31" customHeight="1" spans="1:25">
      <c r="A4" s="10"/>
      <c r="B4" s="10"/>
      <c r="C4" s="11"/>
      <c r="D4" s="11"/>
      <c r="E4" s="11" t="s">
        <v>20</v>
      </c>
      <c r="F4" s="11" t="s">
        <v>21</v>
      </c>
      <c r="G4" s="11" t="s">
        <v>22</v>
      </c>
      <c r="H4" s="11"/>
      <c r="I4" s="11"/>
      <c r="J4" s="8" t="s">
        <v>23</v>
      </c>
      <c r="K4" s="31" t="s">
        <v>24</v>
      </c>
      <c r="L4" s="29"/>
      <c r="M4" s="34"/>
      <c r="N4" s="35"/>
      <c r="O4" s="35"/>
      <c r="P4" s="33"/>
      <c r="Q4" s="60"/>
      <c r="R4" s="11"/>
      <c r="S4" s="9" t="s">
        <v>25</v>
      </c>
      <c r="T4" s="61" t="s">
        <v>26</v>
      </c>
      <c r="U4" s="9"/>
      <c r="V4" s="9"/>
      <c r="W4" s="9"/>
      <c r="X4" s="31" t="s">
        <v>27</v>
      </c>
      <c r="Y4" s="79"/>
    </row>
    <row r="5" ht="74" customHeight="1" spans="1:25">
      <c r="A5" s="10"/>
      <c r="B5" s="10"/>
      <c r="C5" s="11"/>
      <c r="D5" s="11"/>
      <c r="E5" s="11"/>
      <c r="F5" s="11"/>
      <c r="G5" s="11"/>
      <c r="H5" s="11"/>
      <c r="I5" s="11"/>
      <c r="J5" s="11"/>
      <c r="K5" s="36"/>
      <c r="L5" s="9"/>
      <c r="M5" s="8" t="s">
        <v>28</v>
      </c>
      <c r="N5" s="37" t="s">
        <v>29</v>
      </c>
      <c r="O5" s="37" t="s">
        <v>30</v>
      </c>
      <c r="P5" s="33"/>
      <c r="Q5" s="60"/>
      <c r="R5" s="11"/>
      <c r="S5" s="9"/>
      <c r="T5" s="62" t="s">
        <v>26</v>
      </c>
      <c r="U5" s="63"/>
      <c r="V5" s="62" t="s">
        <v>31</v>
      </c>
      <c r="W5" s="63"/>
      <c r="X5" s="36"/>
      <c r="Y5" s="79"/>
    </row>
    <row r="6" ht="114" customHeight="1" spans="1:25">
      <c r="A6" s="12"/>
      <c r="B6" s="12"/>
      <c r="C6" s="13"/>
      <c r="D6" s="13"/>
      <c r="E6" s="13"/>
      <c r="F6" s="13"/>
      <c r="G6" s="13"/>
      <c r="H6" s="13"/>
      <c r="I6" s="13"/>
      <c r="J6" s="13"/>
      <c r="K6" s="34"/>
      <c r="L6" s="9"/>
      <c r="M6" s="13"/>
      <c r="N6" s="37"/>
      <c r="O6" s="37"/>
      <c r="P6" s="33"/>
      <c r="Q6" s="64"/>
      <c r="R6" s="13"/>
      <c r="S6" s="9"/>
      <c r="T6" s="65" t="s">
        <v>32</v>
      </c>
      <c r="U6" s="65" t="s">
        <v>33</v>
      </c>
      <c r="V6" s="65" t="s">
        <v>34</v>
      </c>
      <c r="W6" s="65" t="s">
        <v>35</v>
      </c>
      <c r="X6" s="34"/>
      <c r="Y6" s="80"/>
    </row>
    <row r="7" s="1" customFormat="1" ht="43" customHeight="1" spans="1:25">
      <c r="A7" s="14"/>
      <c r="B7" s="14"/>
      <c r="C7" s="15"/>
      <c r="D7" s="15"/>
      <c r="E7" s="16"/>
      <c r="F7" s="16"/>
      <c r="G7" s="16"/>
      <c r="H7" s="16"/>
      <c r="I7" s="38"/>
      <c r="J7" s="38"/>
      <c r="K7" s="39"/>
      <c r="L7" s="39">
        <f>SUM(L8:L23)</f>
        <v>2720</v>
      </c>
      <c r="M7" s="39"/>
      <c r="N7" s="39"/>
      <c r="O7" s="39"/>
      <c r="P7" s="40"/>
      <c r="Q7" s="66"/>
      <c r="R7" s="49"/>
      <c r="S7" s="49"/>
      <c r="T7" s="49"/>
      <c r="U7" s="49"/>
      <c r="V7" s="49"/>
      <c r="W7" s="49"/>
      <c r="X7" s="67"/>
      <c r="Y7" s="49"/>
    </row>
    <row r="8" s="1" customFormat="1" ht="155" customHeight="1" spans="1:25">
      <c r="A8" s="17"/>
      <c r="B8" s="18" t="s">
        <v>36</v>
      </c>
      <c r="C8" s="18" t="s">
        <v>37</v>
      </c>
      <c r="D8" s="18" t="s">
        <v>38</v>
      </c>
      <c r="E8" s="18" t="s">
        <v>39</v>
      </c>
      <c r="F8" s="18" t="s">
        <v>40</v>
      </c>
      <c r="G8" s="18"/>
      <c r="H8" s="18" t="s">
        <v>41</v>
      </c>
      <c r="I8" s="18"/>
      <c r="J8" s="41"/>
      <c r="K8" s="42"/>
      <c r="L8" s="43">
        <v>150</v>
      </c>
      <c r="M8" s="44"/>
      <c r="N8" s="44"/>
      <c r="O8" s="45"/>
      <c r="P8" s="44"/>
      <c r="Q8" s="18"/>
      <c r="R8" s="68"/>
      <c r="S8" s="18" t="s">
        <v>42</v>
      </c>
      <c r="T8" s="68"/>
      <c r="U8" s="68">
        <v>582</v>
      </c>
      <c r="V8" s="45"/>
      <c r="W8" s="45"/>
      <c r="X8" s="69"/>
      <c r="Y8" s="18" t="s">
        <v>43</v>
      </c>
    </row>
    <row r="9" s="1" customFormat="1" ht="155" customHeight="1" spans="1:26">
      <c r="A9" s="19"/>
      <c r="B9" s="20"/>
      <c r="C9" s="20"/>
      <c r="D9" s="20"/>
      <c r="E9" s="20"/>
      <c r="F9" s="20"/>
      <c r="G9" s="20"/>
      <c r="H9" s="20"/>
      <c r="I9" s="20"/>
      <c r="J9" s="46"/>
      <c r="K9" s="47"/>
      <c r="L9" s="20"/>
      <c r="M9" s="48"/>
      <c r="N9" s="49"/>
      <c r="O9" s="50"/>
      <c r="P9" s="44"/>
      <c r="Q9" s="20"/>
      <c r="R9" s="70"/>
      <c r="S9" s="20"/>
      <c r="T9" s="70"/>
      <c r="U9" s="70"/>
      <c r="V9" s="50"/>
      <c r="W9" s="50"/>
      <c r="X9" s="71"/>
      <c r="Y9" s="20"/>
      <c r="Z9" s="81"/>
    </row>
    <row r="10" s="1" customFormat="1" ht="155" customHeight="1" spans="1:25">
      <c r="A10" s="17"/>
      <c r="B10" s="18" t="s">
        <v>44</v>
      </c>
      <c r="C10" s="18" t="s">
        <v>45</v>
      </c>
      <c r="D10" s="18" t="s">
        <v>38</v>
      </c>
      <c r="E10" s="18" t="s">
        <v>39</v>
      </c>
      <c r="F10" s="18"/>
      <c r="G10" s="18"/>
      <c r="H10" s="18" t="s">
        <v>41</v>
      </c>
      <c r="I10" s="18"/>
      <c r="J10" s="41"/>
      <c r="K10" s="42"/>
      <c r="L10" s="43">
        <v>200</v>
      </c>
      <c r="M10" s="44"/>
      <c r="N10" s="44"/>
      <c r="O10" s="45"/>
      <c r="P10" s="44"/>
      <c r="Q10" s="18"/>
      <c r="R10" s="68"/>
      <c r="S10" s="18" t="s">
        <v>42</v>
      </c>
      <c r="T10" s="68"/>
      <c r="U10" s="68">
        <v>3775</v>
      </c>
      <c r="V10" s="45"/>
      <c r="W10" s="45"/>
      <c r="X10" s="69"/>
      <c r="Y10" s="18" t="s">
        <v>43</v>
      </c>
    </row>
    <row r="11" s="1" customFormat="1" ht="155" customHeight="1" spans="1:26">
      <c r="A11" s="19"/>
      <c r="B11" s="20"/>
      <c r="C11" s="20"/>
      <c r="D11" s="20"/>
      <c r="E11" s="20"/>
      <c r="F11" s="20"/>
      <c r="G11" s="20"/>
      <c r="H11" s="20"/>
      <c r="I11" s="20"/>
      <c r="J11" s="46"/>
      <c r="K11" s="47"/>
      <c r="L11" s="20"/>
      <c r="M11" s="48"/>
      <c r="N11" s="49"/>
      <c r="O11" s="50"/>
      <c r="P11" s="44"/>
      <c r="Q11" s="20"/>
      <c r="R11" s="70"/>
      <c r="S11" s="20"/>
      <c r="T11" s="70"/>
      <c r="U11" s="70"/>
      <c r="V11" s="50"/>
      <c r="W11" s="50"/>
      <c r="X11" s="71">
        <v>20</v>
      </c>
      <c r="Y11" s="20"/>
      <c r="Z11" s="81"/>
    </row>
    <row r="12" s="1" customFormat="1" ht="155" customHeight="1" spans="1:25">
      <c r="A12" s="17"/>
      <c r="B12" s="18" t="s">
        <v>46</v>
      </c>
      <c r="C12" s="18" t="s">
        <v>47</v>
      </c>
      <c r="D12" s="18" t="s">
        <v>38</v>
      </c>
      <c r="E12" s="18" t="s">
        <v>39</v>
      </c>
      <c r="F12" s="18"/>
      <c r="G12" s="18"/>
      <c r="H12" s="18" t="s">
        <v>41</v>
      </c>
      <c r="I12" s="18"/>
      <c r="J12" s="41"/>
      <c r="K12" s="42"/>
      <c r="L12" s="43">
        <v>260</v>
      </c>
      <c r="M12" s="44"/>
      <c r="N12" s="44"/>
      <c r="O12" s="45"/>
      <c r="P12" s="44"/>
      <c r="Q12" s="18"/>
      <c r="R12" s="68"/>
      <c r="S12" s="18" t="s">
        <v>42</v>
      </c>
      <c r="T12" s="68"/>
      <c r="U12" s="68">
        <v>3775</v>
      </c>
      <c r="V12" s="45"/>
      <c r="W12" s="45"/>
      <c r="X12" s="69"/>
      <c r="Y12" s="18" t="s">
        <v>43</v>
      </c>
    </row>
    <row r="13" s="1" customFormat="1" ht="155" customHeight="1" spans="1:26">
      <c r="A13" s="19"/>
      <c r="B13" s="20"/>
      <c r="C13" s="20"/>
      <c r="D13" s="20"/>
      <c r="E13" s="20"/>
      <c r="F13" s="20"/>
      <c r="G13" s="20"/>
      <c r="H13" s="20"/>
      <c r="I13" s="20"/>
      <c r="J13" s="46"/>
      <c r="K13" s="47"/>
      <c r="L13" s="20"/>
      <c r="M13" s="48"/>
      <c r="N13" s="49"/>
      <c r="O13" s="50"/>
      <c r="P13" s="44"/>
      <c r="Q13" s="20"/>
      <c r="R13" s="70"/>
      <c r="S13" s="20"/>
      <c r="T13" s="70"/>
      <c r="U13" s="70"/>
      <c r="V13" s="50"/>
      <c r="W13" s="50"/>
      <c r="X13" s="71"/>
      <c r="Y13" s="20"/>
      <c r="Z13" s="81"/>
    </row>
    <row r="14" s="2" customFormat="1" ht="139" customHeight="1" spans="1:25">
      <c r="A14" s="21"/>
      <c r="B14" s="22" t="s">
        <v>48</v>
      </c>
      <c r="C14" s="23" t="s">
        <v>49</v>
      </c>
      <c r="D14" s="22" t="s">
        <v>38</v>
      </c>
      <c r="E14" s="23" t="s">
        <v>50</v>
      </c>
      <c r="F14" s="23"/>
      <c r="G14" s="23"/>
      <c r="H14" s="23" t="s">
        <v>41</v>
      </c>
      <c r="I14" s="23" t="s">
        <v>51</v>
      </c>
      <c r="J14" s="23" t="s">
        <v>52</v>
      </c>
      <c r="K14" s="23">
        <v>2</v>
      </c>
      <c r="L14" s="51">
        <v>1500</v>
      </c>
      <c r="M14" s="52"/>
      <c r="N14" s="52"/>
      <c r="O14" s="53"/>
      <c r="P14" s="52"/>
      <c r="Q14" s="23"/>
      <c r="R14" s="72"/>
      <c r="S14" s="23"/>
      <c r="T14" s="72"/>
      <c r="U14" s="72"/>
      <c r="V14" s="53"/>
      <c r="W14" s="53"/>
      <c r="X14" s="73"/>
      <c r="Y14" s="23" t="s">
        <v>53</v>
      </c>
    </row>
    <row r="15" s="2" customFormat="1" ht="139" customHeight="1" spans="1:26">
      <c r="A15" s="24"/>
      <c r="B15" s="25"/>
      <c r="C15" s="26"/>
      <c r="D15" s="25"/>
      <c r="E15" s="26"/>
      <c r="F15" s="26"/>
      <c r="G15" s="26"/>
      <c r="H15" s="26"/>
      <c r="I15" s="26"/>
      <c r="J15" s="26"/>
      <c r="K15" s="26"/>
      <c r="L15" s="25"/>
      <c r="M15" s="54"/>
      <c r="N15" s="55"/>
      <c r="O15" s="56"/>
      <c r="P15" s="52"/>
      <c r="Q15" s="26"/>
      <c r="R15" s="74"/>
      <c r="S15" s="26"/>
      <c r="T15" s="74"/>
      <c r="U15" s="74"/>
      <c r="V15" s="56"/>
      <c r="W15" s="56"/>
      <c r="X15" s="75"/>
      <c r="Y15" s="26"/>
      <c r="Z15" s="82"/>
    </row>
    <row r="16" s="2" customFormat="1" ht="149" customHeight="1" spans="1:25">
      <c r="A16" s="21"/>
      <c r="B16" s="22" t="s">
        <v>54</v>
      </c>
      <c r="C16" s="23" t="s">
        <v>55</v>
      </c>
      <c r="D16" s="22" t="s">
        <v>38</v>
      </c>
      <c r="E16" s="23" t="s">
        <v>39</v>
      </c>
      <c r="F16" s="23"/>
      <c r="G16" s="23"/>
      <c r="H16" s="23" t="s">
        <v>41</v>
      </c>
      <c r="I16" s="23" t="s">
        <v>56</v>
      </c>
      <c r="J16" s="23"/>
      <c r="K16" s="23"/>
      <c r="L16" s="51">
        <v>210</v>
      </c>
      <c r="M16" s="52"/>
      <c r="N16" s="52"/>
      <c r="O16" s="53"/>
      <c r="P16" s="52"/>
      <c r="Q16" s="23"/>
      <c r="R16" s="72"/>
      <c r="S16" s="23"/>
      <c r="T16" s="72"/>
      <c r="U16" s="76">
        <v>3775</v>
      </c>
      <c r="V16" s="53"/>
      <c r="W16" s="53"/>
      <c r="X16" s="73"/>
      <c r="Y16" s="23" t="s">
        <v>57</v>
      </c>
    </row>
    <row r="17" s="2" customFormat="1" ht="218" customHeight="1" spans="1:26">
      <c r="A17" s="24"/>
      <c r="B17" s="25"/>
      <c r="C17" s="26"/>
      <c r="D17" s="25"/>
      <c r="E17" s="26"/>
      <c r="F17" s="26"/>
      <c r="G17" s="26"/>
      <c r="H17" s="26"/>
      <c r="I17" s="26"/>
      <c r="J17" s="26"/>
      <c r="K17" s="26"/>
      <c r="L17" s="25"/>
      <c r="M17" s="54"/>
      <c r="N17" s="55"/>
      <c r="O17" s="56"/>
      <c r="P17" s="52"/>
      <c r="Q17" s="26"/>
      <c r="R17" s="74"/>
      <c r="S17" s="26"/>
      <c r="T17" s="74"/>
      <c r="U17" s="77"/>
      <c r="V17" s="56"/>
      <c r="W17" s="56"/>
      <c r="X17" s="75"/>
      <c r="Y17" s="26"/>
      <c r="Z17" s="82"/>
    </row>
    <row r="18" s="1" customFormat="1" ht="74" customHeight="1" spans="1:25">
      <c r="A18" s="17"/>
      <c r="B18" s="18" t="s">
        <v>58</v>
      </c>
      <c r="C18" s="18" t="s">
        <v>59</v>
      </c>
      <c r="D18" s="18" t="s">
        <v>38</v>
      </c>
      <c r="E18" s="18" t="s">
        <v>39</v>
      </c>
      <c r="F18" s="18" t="s">
        <v>60</v>
      </c>
      <c r="G18" s="18"/>
      <c r="H18" s="18" t="s">
        <v>61</v>
      </c>
      <c r="I18" s="18"/>
      <c r="J18" s="18" t="s">
        <v>36</v>
      </c>
      <c r="K18" s="18" t="s">
        <v>62</v>
      </c>
      <c r="L18" s="43">
        <v>90</v>
      </c>
      <c r="M18" s="44"/>
      <c r="N18" s="44"/>
      <c r="O18" s="45"/>
      <c r="P18" s="44"/>
      <c r="Q18" s="18"/>
      <c r="R18" s="68"/>
      <c r="S18" s="18"/>
      <c r="T18" s="68"/>
      <c r="U18" s="68">
        <v>696</v>
      </c>
      <c r="V18" s="45"/>
      <c r="W18" s="45"/>
      <c r="X18" s="69"/>
      <c r="Y18" s="18"/>
    </row>
    <row r="19" s="1" customFormat="1" ht="74" customHeight="1" spans="1:26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48"/>
      <c r="N19" s="49"/>
      <c r="O19" s="50"/>
      <c r="P19" s="44"/>
      <c r="Q19" s="20"/>
      <c r="R19" s="70"/>
      <c r="S19" s="20"/>
      <c r="T19" s="70"/>
      <c r="U19" s="70"/>
      <c r="V19" s="50"/>
      <c r="W19" s="50"/>
      <c r="X19" s="71"/>
      <c r="Y19" s="20"/>
      <c r="Z19" s="81"/>
    </row>
    <row r="20" s="1" customFormat="1" ht="74" customHeight="1" spans="1:25">
      <c r="A20" s="17"/>
      <c r="B20" s="18" t="s">
        <v>63</v>
      </c>
      <c r="C20" s="18" t="s">
        <v>59</v>
      </c>
      <c r="D20" s="18" t="s">
        <v>38</v>
      </c>
      <c r="E20" s="18" t="s">
        <v>39</v>
      </c>
      <c r="F20" s="18" t="s">
        <v>64</v>
      </c>
      <c r="G20" s="18"/>
      <c r="H20" s="18" t="s">
        <v>61</v>
      </c>
      <c r="I20" s="18"/>
      <c r="J20" s="18" t="s">
        <v>36</v>
      </c>
      <c r="K20" s="18" t="s">
        <v>62</v>
      </c>
      <c r="L20" s="43">
        <v>60</v>
      </c>
      <c r="M20" s="44"/>
      <c r="N20" s="44"/>
      <c r="O20" s="45"/>
      <c r="P20" s="44"/>
      <c r="Q20" s="18"/>
      <c r="R20" s="68"/>
      <c r="S20" s="18"/>
      <c r="T20" s="68"/>
      <c r="U20" s="68">
        <v>477</v>
      </c>
      <c r="V20" s="45"/>
      <c r="W20" s="45"/>
      <c r="X20" s="69"/>
      <c r="Y20" s="18"/>
    </row>
    <row r="21" s="1" customFormat="1" ht="74" customHeight="1" spans="1:26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48"/>
      <c r="N21" s="49"/>
      <c r="O21" s="50"/>
      <c r="P21" s="44"/>
      <c r="Q21" s="20"/>
      <c r="R21" s="70"/>
      <c r="S21" s="20"/>
      <c r="T21" s="70"/>
      <c r="U21" s="70"/>
      <c r="V21" s="50"/>
      <c r="W21" s="50"/>
      <c r="X21" s="71"/>
      <c r="Y21" s="20"/>
      <c r="Z21" s="81"/>
    </row>
    <row r="22" s="1" customFormat="1" ht="74" customHeight="1" spans="1:25">
      <c r="A22" s="17"/>
      <c r="B22" s="18" t="s">
        <v>65</v>
      </c>
      <c r="C22" s="18" t="s">
        <v>66</v>
      </c>
      <c r="D22" s="18" t="s">
        <v>38</v>
      </c>
      <c r="E22" s="18" t="s">
        <v>39</v>
      </c>
      <c r="F22" s="18"/>
      <c r="G22" s="18"/>
      <c r="H22" s="18" t="s">
        <v>61</v>
      </c>
      <c r="I22" s="18" t="s">
        <v>67</v>
      </c>
      <c r="J22" s="18"/>
      <c r="K22" s="42"/>
      <c r="L22" s="43">
        <v>250</v>
      </c>
      <c r="M22" s="44"/>
      <c r="N22" s="44"/>
      <c r="O22" s="45"/>
      <c r="P22" s="44"/>
      <c r="Q22" s="18"/>
      <c r="R22" s="68"/>
      <c r="S22" s="18"/>
      <c r="T22" s="68"/>
      <c r="U22" s="68">
        <v>3775</v>
      </c>
      <c r="V22" s="45"/>
      <c r="W22" s="45"/>
      <c r="X22" s="69"/>
      <c r="Y22" s="18"/>
    </row>
    <row r="23" s="1" customFormat="1" ht="74" customHeight="1" spans="1:26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47"/>
      <c r="L23" s="20"/>
      <c r="M23" s="48"/>
      <c r="N23" s="49"/>
      <c r="O23" s="50"/>
      <c r="P23" s="44"/>
      <c r="Q23" s="20"/>
      <c r="R23" s="70"/>
      <c r="S23" s="20"/>
      <c r="T23" s="70"/>
      <c r="U23" s="70"/>
      <c r="V23" s="50"/>
      <c r="W23" s="50"/>
      <c r="X23" s="71"/>
      <c r="Y23" s="20"/>
      <c r="Z23" s="81"/>
    </row>
  </sheetData>
  <mergeCells count="216">
    <mergeCell ref="A1:Y1"/>
    <mergeCell ref="A2:C2"/>
    <mergeCell ref="D2:F2"/>
    <mergeCell ref="T2:W2"/>
    <mergeCell ref="E3:G3"/>
    <mergeCell ref="J3:K3"/>
    <mergeCell ref="S3:X3"/>
    <mergeCell ref="T4:W4"/>
    <mergeCell ref="T5:U5"/>
    <mergeCell ref="V5:W5"/>
    <mergeCell ref="A3:A6"/>
    <mergeCell ref="A8:A9"/>
    <mergeCell ref="A10:A11"/>
    <mergeCell ref="A12:A13"/>
    <mergeCell ref="A14:A15"/>
    <mergeCell ref="A16:A17"/>
    <mergeCell ref="A18:A19"/>
    <mergeCell ref="A20:A21"/>
    <mergeCell ref="A22:A23"/>
    <mergeCell ref="B3:B6"/>
    <mergeCell ref="B8:B9"/>
    <mergeCell ref="B10:B11"/>
    <mergeCell ref="B12:B13"/>
    <mergeCell ref="B14:B15"/>
    <mergeCell ref="B16:B17"/>
    <mergeCell ref="B18:B19"/>
    <mergeCell ref="B20:B21"/>
    <mergeCell ref="B22:B23"/>
    <mergeCell ref="C3:C6"/>
    <mergeCell ref="C8:C9"/>
    <mergeCell ref="C10:C11"/>
    <mergeCell ref="C12:C13"/>
    <mergeCell ref="C14:C15"/>
    <mergeCell ref="C16:C17"/>
    <mergeCell ref="C18:C19"/>
    <mergeCell ref="C20:C21"/>
    <mergeCell ref="C22:C23"/>
    <mergeCell ref="D3:D6"/>
    <mergeCell ref="D8:D9"/>
    <mergeCell ref="D10:D11"/>
    <mergeCell ref="D12:D13"/>
    <mergeCell ref="D14:D15"/>
    <mergeCell ref="D16:D17"/>
    <mergeCell ref="D18:D19"/>
    <mergeCell ref="D20:D21"/>
    <mergeCell ref="D22:D23"/>
    <mergeCell ref="E4:E6"/>
    <mergeCell ref="E8:E9"/>
    <mergeCell ref="E10:E11"/>
    <mergeCell ref="E12:E13"/>
    <mergeCell ref="E14:E15"/>
    <mergeCell ref="E16:E17"/>
    <mergeCell ref="E18:E19"/>
    <mergeCell ref="E20:E21"/>
    <mergeCell ref="E22:E23"/>
    <mergeCell ref="F4:F6"/>
    <mergeCell ref="F8:F9"/>
    <mergeCell ref="F10:F11"/>
    <mergeCell ref="F12:F13"/>
    <mergeCell ref="F14:F15"/>
    <mergeCell ref="F16:F17"/>
    <mergeCell ref="F18:F19"/>
    <mergeCell ref="F20:F21"/>
    <mergeCell ref="F22:F23"/>
    <mergeCell ref="G4:G6"/>
    <mergeCell ref="G8:G9"/>
    <mergeCell ref="G10:G11"/>
    <mergeCell ref="G12:G13"/>
    <mergeCell ref="G14:G15"/>
    <mergeCell ref="G16:G17"/>
    <mergeCell ref="G18:G19"/>
    <mergeCell ref="G20:G21"/>
    <mergeCell ref="G22:G23"/>
    <mergeCell ref="H3:H6"/>
    <mergeCell ref="H8:H9"/>
    <mergeCell ref="H10:H11"/>
    <mergeCell ref="H12:H13"/>
    <mergeCell ref="H14:H15"/>
    <mergeCell ref="H16:H17"/>
    <mergeCell ref="H18:H19"/>
    <mergeCell ref="H20:H21"/>
    <mergeCell ref="H22:H23"/>
    <mergeCell ref="I3:I6"/>
    <mergeCell ref="I8:I9"/>
    <mergeCell ref="I10:I11"/>
    <mergeCell ref="I12:I13"/>
    <mergeCell ref="I14:I15"/>
    <mergeCell ref="I16:I17"/>
    <mergeCell ref="I18:I19"/>
    <mergeCell ref="I20:I21"/>
    <mergeCell ref="I22:I23"/>
    <mergeCell ref="J4:J6"/>
    <mergeCell ref="J8:J9"/>
    <mergeCell ref="J10:J11"/>
    <mergeCell ref="J12:J13"/>
    <mergeCell ref="J14:J15"/>
    <mergeCell ref="J16:J17"/>
    <mergeCell ref="J18:J19"/>
    <mergeCell ref="J20:J21"/>
    <mergeCell ref="J22:J23"/>
    <mergeCell ref="K4:K6"/>
    <mergeCell ref="K8:K9"/>
    <mergeCell ref="K10:K11"/>
    <mergeCell ref="K12:K13"/>
    <mergeCell ref="K14:K15"/>
    <mergeCell ref="K16:K17"/>
    <mergeCell ref="K18:K19"/>
    <mergeCell ref="K20:K21"/>
    <mergeCell ref="K22:K23"/>
    <mergeCell ref="L3:L6"/>
    <mergeCell ref="L8:L9"/>
    <mergeCell ref="L10:L11"/>
    <mergeCell ref="L12:L13"/>
    <mergeCell ref="L14:L15"/>
    <mergeCell ref="L16:L17"/>
    <mergeCell ref="L18:L19"/>
    <mergeCell ref="L20:L21"/>
    <mergeCell ref="L22:L23"/>
    <mergeCell ref="M5:M6"/>
    <mergeCell ref="N5:N6"/>
    <mergeCell ref="O5:O6"/>
    <mergeCell ref="O8:O9"/>
    <mergeCell ref="O10:O11"/>
    <mergeCell ref="O12:O13"/>
    <mergeCell ref="O14:O15"/>
    <mergeCell ref="O16:O17"/>
    <mergeCell ref="O18:O19"/>
    <mergeCell ref="O20:O21"/>
    <mergeCell ref="O22:O23"/>
    <mergeCell ref="P3:P6"/>
    <mergeCell ref="P8:P9"/>
    <mergeCell ref="P10:P11"/>
    <mergeCell ref="P12:P13"/>
    <mergeCell ref="P14:P15"/>
    <mergeCell ref="P16:P17"/>
    <mergeCell ref="P18:P19"/>
    <mergeCell ref="P20:P21"/>
    <mergeCell ref="P22:P23"/>
    <mergeCell ref="Q3:Q6"/>
    <mergeCell ref="Q8:Q9"/>
    <mergeCell ref="Q10:Q11"/>
    <mergeCell ref="Q12:Q13"/>
    <mergeCell ref="Q14:Q15"/>
    <mergeCell ref="Q16:Q17"/>
    <mergeCell ref="Q18:Q19"/>
    <mergeCell ref="Q20:Q21"/>
    <mergeCell ref="Q22:Q23"/>
    <mergeCell ref="R3:R6"/>
    <mergeCell ref="R8:R9"/>
    <mergeCell ref="R10:R11"/>
    <mergeCell ref="R12:R13"/>
    <mergeCell ref="R14:R15"/>
    <mergeCell ref="R16:R17"/>
    <mergeCell ref="R18:R19"/>
    <mergeCell ref="R20:R21"/>
    <mergeCell ref="R22:R23"/>
    <mergeCell ref="S4:S6"/>
    <mergeCell ref="S8:S9"/>
    <mergeCell ref="S10:S11"/>
    <mergeCell ref="S12:S13"/>
    <mergeCell ref="S14:S15"/>
    <mergeCell ref="S16:S17"/>
    <mergeCell ref="S18:S19"/>
    <mergeCell ref="S20:S21"/>
    <mergeCell ref="S22:S23"/>
    <mergeCell ref="T8:T9"/>
    <mergeCell ref="T10:T11"/>
    <mergeCell ref="T12:T13"/>
    <mergeCell ref="T14:T15"/>
    <mergeCell ref="T16:T17"/>
    <mergeCell ref="T18:T19"/>
    <mergeCell ref="T20:T21"/>
    <mergeCell ref="T22:T23"/>
    <mergeCell ref="U8:U9"/>
    <mergeCell ref="U10:U11"/>
    <mergeCell ref="U12:U13"/>
    <mergeCell ref="U14:U15"/>
    <mergeCell ref="U16:U17"/>
    <mergeCell ref="U18:U19"/>
    <mergeCell ref="U20:U21"/>
    <mergeCell ref="U22:U23"/>
    <mergeCell ref="V8:V9"/>
    <mergeCell ref="V10:V11"/>
    <mergeCell ref="V12:V13"/>
    <mergeCell ref="V14:V15"/>
    <mergeCell ref="V16:V17"/>
    <mergeCell ref="V18:V19"/>
    <mergeCell ref="V20:V21"/>
    <mergeCell ref="V22:V23"/>
    <mergeCell ref="W8:W9"/>
    <mergeCell ref="W10:W11"/>
    <mergeCell ref="W12:W13"/>
    <mergeCell ref="W14:W15"/>
    <mergeCell ref="W16:W17"/>
    <mergeCell ref="W18:W19"/>
    <mergeCell ref="W20:W21"/>
    <mergeCell ref="W22:W23"/>
    <mergeCell ref="X4:X6"/>
    <mergeCell ref="X8:X9"/>
    <mergeCell ref="X10:X11"/>
    <mergeCell ref="X12:X13"/>
    <mergeCell ref="X14:X15"/>
    <mergeCell ref="X16:X17"/>
    <mergeCell ref="X18:X19"/>
    <mergeCell ref="X20:X21"/>
    <mergeCell ref="X22:X23"/>
    <mergeCell ref="Y3:Y6"/>
    <mergeCell ref="Y8:Y9"/>
    <mergeCell ref="Y10:Y11"/>
    <mergeCell ref="Y12:Y13"/>
    <mergeCell ref="Y14:Y15"/>
    <mergeCell ref="Y16:Y17"/>
    <mergeCell ref="Y18:Y19"/>
    <mergeCell ref="Y20:Y21"/>
    <mergeCell ref="Y22:Y23"/>
    <mergeCell ref="M3:O4"/>
  </mergeCells>
  <printOptions horizontalCentered="1"/>
  <pageMargins left="0.156944444444444" right="0.156944444444444" top="0.393055555555556" bottom="1" header="0.507638888888889" footer="0.507638888888889"/>
  <pageSetup paperSize="8" scale="5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白白贝贝</cp:lastModifiedBy>
  <dcterms:created xsi:type="dcterms:W3CDTF">2019-02-13T03:28:00Z</dcterms:created>
  <cp:lastPrinted>2022-06-15T02:57:00Z</cp:lastPrinted>
  <dcterms:modified xsi:type="dcterms:W3CDTF">2023-12-25T02:58:23Z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E639E83D73BC40AEA228A5B4819F1AD6</vt:lpwstr>
  </property>
</Properties>
</file>